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Sheet1!$A$2:$H$45</definedName>
  </definedNames>
  <calcPr calcId="144525"/>
</workbook>
</file>

<file path=xl/sharedStrings.xml><?xml version="1.0" encoding="utf-8"?>
<sst xmlns="http://schemas.openxmlformats.org/spreadsheetml/2006/main" count="95" uniqueCount="25">
  <si>
    <t>2026年延安市宝塔区高新学校（延安无锡实验学校）公开招聘教师笔试成绩、面试成绩、考试总成绩、名次及进入体检和考察人员名单</t>
  </si>
  <si>
    <t>序号</t>
  </si>
  <si>
    <t>准考证号</t>
  </si>
  <si>
    <t>报考岗位</t>
  </si>
  <si>
    <t>笔试成绩</t>
  </si>
  <si>
    <t>面试成绩</t>
  </si>
  <si>
    <t>考试总成绩</t>
  </si>
  <si>
    <t>排名</t>
  </si>
  <si>
    <t>是否进入体检考察</t>
  </si>
  <si>
    <t>J010-道德与法治教师2</t>
  </si>
  <si>
    <t>是</t>
  </si>
  <si>
    <t>否</t>
  </si>
  <si>
    <t>J011-信息技术教师1</t>
  </si>
  <si>
    <t>J012-信息技术教师2</t>
  </si>
  <si>
    <t>J013-体育教师</t>
  </si>
  <si>
    <t>J014-心理教师</t>
  </si>
  <si>
    <t>J01-语文教师</t>
  </si>
  <si>
    <t>J02-英语教师</t>
  </si>
  <si>
    <t>J03-数学教师</t>
  </si>
  <si>
    <t>J04-历史教师1</t>
  </si>
  <si>
    <t>J05-历史教师2</t>
  </si>
  <si>
    <t>J06-地理教师</t>
  </si>
  <si>
    <t>J07-物理教师1</t>
  </si>
  <si>
    <t>J08-物理教师2</t>
  </si>
  <si>
    <t>J09-道德与法治教师1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</si>
</sst>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2" fillId="20" borderId="6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6&#24180;&#23453;&#22612;&#21306;&#39640;&#26032;&#23398;&#26657;&#65288;&#24310;&#23433;&#26080;&#38177;&#23454;&#39564;&#23398;&#26657;&#65289;&#20844;&#24320;&#25307;&#32856;&#25945;&#24072;&#38754;&#35797;&#25104;&#32489;&#30331;&#3576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面试成绩"/>
      <sheetName val="总成绩"/>
    </sheetNames>
    <sheetDataSet>
      <sheetData sheetId="0">
        <row r="2">
          <cell r="D2" t="str">
            <v>准考证号</v>
          </cell>
          <cell r="E2" t="str">
            <v>身份证号</v>
          </cell>
          <cell r="F2" t="str">
            <v>报考岗位</v>
          </cell>
          <cell r="G2" t="str">
            <v>抽签顺序号</v>
          </cell>
          <cell r="H2" t="str">
            <v>面试成绩</v>
          </cell>
        </row>
        <row r="3">
          <cell r="D3">
            <v>22607250201</v>
          </cell>
          <cell r="E3" t="str">
            <v>610623199904220527</v>
          </cell>
          <cell r="F3" t="str">
            <v>J01-语文教师</v>
          </cell>
          <cell r="G3">
            <v>3</v>
          </cell>
          <cell r="H3">
            <v>79.54</v>
          </cell>
        </row>
        <row r="4">
          <cell r="D4">
            <v>22607250207</v>
          </cell>
          <cell r="E4" t="str">
            <v>612732200103160025</v>
          </cell>
          <cell r="F4" t="str">
            <v>J01-语文教师</v>
          </cell>
          <cell r="G4">
            <v>1</v>
          </cell>
          <cell r="H4">
            <v>82.4</v>
          </cell>
        </row>
        <row r="5">
          <cell r="D5">
            <v>22607250218</v>
          </cell>
          <cell r="E5" t="str">
            <v>610621199906292628</v>
          </cell>
          <cell r="F5" t="str">
            <v>J01-语文教师</v>
          </cell>
          <cell r="G5">
            <v>2</v>
          </cell>
          <cell r="H5">
            <v>83.34</v>
          </cell>
        </row>
        <row r="6">
          <cell r="D6">
            <v>22607250607</v>
          </cell>
          <cell r="E6" t="str">
            <v>61032819991026242X</v>
          </cell>
          <cell r="F6" t="str">
            <v>J02-英语教师</v>
          </cell>
          <cell r="G6">
            <v>4</v>
          </cell>
          <cell r="H6">
            <v>82.44</v>
          </cell>
        </row>
        <row r="7">
          <cell r="D7">
            <v>22607250918</v>
          </cell>
          <cell r="E7" t="str">
            <v>610602200201081616</v>
          </cell>
          <cell r="F7" t="str">
            <v>J02-英语教师</v>
          </cell>
          <cell r="G7">
            <v>5</v>
          </cell>
          <cell r="H7">
            <v>80.58</v>
          </cell>
        </row>
        <row r="8">
          <cell r="D8">
            <v>22607250927</v>
          </cell>
          <cell r="E8" t="str">
            <v>61062719920328083X</v>
          </cell>
          <cell r="F8" t="str">
            <v>J02-英语教师</v>
          </cell>
          <cell r="G8">
            <v>6</v>
          </cell>
          <cell r="H8">
            <v>84.4</v>
          </cell>
        </row>
        <row r="9">
          <cell r="D9">
            <v>22607251511</v>
          </cell>
          <cell r="E9" t="str">
            <v>610624199907294624</v>
          </cell>
          <cell r="F9" t="str">
            <v>J04-历史教师1</v>
          </cell>
          <cell r="G9">
            <v>7</v>
          </cell>
          <cell r="H9">
            <v>80.38</v>
          </cell>
        </row>
        <row r="10">
          <cell r="D10">
            <v>22607251514</v>
          </cell>
          <cell r="E10" t="str">
            <v>622103198705012043</v>
          </cell>
          <cell r="F10" t="str">
            <v>J04-历史教师1</v>
          </cell>
          <cell r="G10">
            <v>9</v>
          </cell>
          <cell r="H10">
            <v>82.32</v>
          </cell>
        </row>
        <row r="11">
          <cell r="D11">
            <v>22607251517</v>
          </cell>
          <cell r="E11" t="str">
            <v>610621200001112827</v>
          </cell>
          <cell r="F11" t="str">
            <v>J04-历史教师1</v>
          </cell>
          <cell r="G11">
            <v>8</v>
          </cell>
          <cell r="H11">
            <v>79.32</v>
          </cell>
        </row>
        <row r="12">
          <cell r="D12">
            <v>22607251522</v>
          </cell>
          <cell r="E12" t="str">
            <v>610626200302161165</v>
          </cell>
          <cell r="F12" t="str">
            <v>J05-历史教师2</v>
          </cell>
          <cell r="G12">
            <v>13</v>
          </cell>
          <cell r="H12">
            <v>82.4</v>
          </cell>
        </row>
        <row r="13">
          <cell r="D13">
            <v>22607251528</v>
          </cell>
          <cell r="E13" t="str">
            <v>610728200312151823</v>
          </cell>
          <cell r="F13" t="str">
            <v>J05-历史教师2</v>
          </cell>
          <cell r="G13">
            <v>14</v>
          </cell>
          <cell r="H13">
            <v>82.42</v>
          </cell>
        </row>
        <row r="14">
          <cell r="D14">
            <v>22607251704</v>
          </cell>
          <cell r="E14" t="str">
            <v>140721199910300144</v>
          </cell>
          <cell r="F14" t="str">
            <v>J05-历史教师2</v>
          </cell>
          <cell r="G14">
            <v>12</v>
          </cell>
          <cell r="H14">
            <v>81.38</v>
          </cell>
        </row>
        <row r="15">
          <cell r="D15">
            <v>22607251715</v>
          </cell>
          <cell r="E15" t="str">
            <v>610823200409161968</v>
          </cell>
          <cell r="F15" t="str">
            <v>J05-历史教师2</v>
          </cell>
          <cell r="G15">
            <v>11</v>
          </cell>
          <cell r="H15">
            <v>81.74</v>
          </cell>
        </row>
        <row r="16">
          <cell r="D16">
            <v>22607251723</v>
          </cell>
          <cell r="E16" t="str">
            <v>61270120000124002X</v>
          </cell>
          <cell r="F16" t="str">
            <v>J05-历史教师2</v>
          </cell>
          <cell r="G16" t="str">
            <v>——</v>
          </cell>
          <cell r="H16" t="str">
            <v>——</v>
          </cell>
        </row>
        <row r="17">
          <cell r="D17">
            <v>22607251730</v>
          </cell>
          <cell r="E17" t="str">
            <v>612523200208190813</v>
          </cell>
          <cell r="F17" t="str">
            <v>J05-历史教师2</v>
          </cell>
          <cell r="G17">
            <v>10</v>
          </cell>
          <cell r="H17">
            <v>79.7</v>
          </cell>
        </row>
        <row r="18">
          <cell r="D18">
            <v>22607251202</v>
          </cell>
          <cell r="E18" t="str">
            <v>610626200410090034</v>
          </cell>
          <cell r="F18" t="str">
            <v>J03-数学教师</v>
          </cell>
          <cell r="G18">
            <v>1</v>
          </cell>
          <cell r="H18">
            <v>83.96</v>
          </cell>
        </row>
        <row r="19">
          <cell r="D19">
            <v>22607251204</v>
          </cell>
          <cell r="E19" t="str">
            <v>610621200412300021</v>
          </cell>
          <cell r="F19" t="str">
            <v>J03-数学教师</v>
          </cell>
          <cell r="G19">
            <v>3</v>
          </cell>
          <cell r="H19">
            <v>81.7</v>
          </cell>
        </row>
        <row r="20">
          <cell r="D20">
            <v>22607251212</v>
          </cell>
          <cell r="E20" t="str">
            <v>612729200010104827</v>
          </cell>
          <cell r="F20" t="str">
            <v>J03-数学教师</v>
          </cell>
          <cell r="G20">
            <v>2</v>
          </cell>
          <cell r="H20">
            <v>82.78</v>
          </cell>
        </row>
        <row r="21">
          <cell r="D21">
            <v>22607252003</v>
          </cell>
          <cell r="E21" t="str">
            <v>612729199903280013</v>
          </cell>
          <cell r="F21" t="str">
            <v>J07-物理教师1</v>
          </cell>
          <cell r="G21">
            <v>12</v>
          </cell>
          <cell r="H21">
            <v>81.58</v>
          </cell>
        </row>
        <row r="22">
          <cell r="D22">
            <v>22607252006</v>
          </cell>
          <cell r="E22" t="str">
            <v>14230219910304371X</v>
          </cell>
          <cell r="F22" t="str">
            <v>J07-物理教师1</v>
          </cell>
          <cell r="G22">
            <v>11</v>
          </cell>
          <cell r="H22">
            <v>79.6</v>
          </cell>
        </row>
        <row r="23">
          <cell r="D23">
            <v>22607252009</v>
          </cell>
          <cell r="E23" t="str">
            <v>610602199603142017</v>
          </cell>
          <cell r="F23" t="str">
            <v>J07-物理教师1</v>
          </cell>
          <cell r="G23">
            <v>10</v>
          </cell>
          <cell r="H23">
            <v>80.58</v>
          </cell>
        </row>
        <row r="24">
          <cell r="D24">
            <v>22607252015</v>
          </cell>
          <cell r="E24" t="str">
            <v>410426200303106514</v>
          </cell>
          <cell r="F24" t="str">
            <v>J08-物理教师2</v>
          </cell>
          <cell r="G24">
            <v>14</v>
          </cell>
          <cell r="H24">
            <v>78.94</v>
          </cell>
        </row>
        <row r="25">
          <cell r="D25">
            <v>22607252018</v>
          </cell>
          <cell r="E25" t="str">
            <v>610624200110240528</v>
          </cell>
          <cell r="F25" t="str">
            <v>J08-物理教师2</v>
          </cell>
          <cell r="G25">
            <v>13</v>
          </cell>
          <cell r="H25">
            <v>82.9</v>
          </cell>
        </row>
        <row r="26">
          <cell r="D26">
            <v>22607252605</v>
          </cell>
          <cell r="E26" t="str">
            <v>610621199907301629</v>
          </cell>
          <cell r="F26" t="str">
            <v>J011-信息技术教师1</v>
          </cell>
          <cell r="G26">
            <v>5</v>
          </cell>
          <cell r="H26">
            <v>80.92</v>
          </cell>
        </row>
        <row r="27">
          <cell r="D27">
            <v>22607252615</v>
          </cell>
          <cell r="E27" t="str">
            <v>610630199201250010</v>
          </cell>
          <cell r="F27" t="str">
            <v>J011-信息技术教师1</v>
          </cell>
          <cell r="G27">
            <v>4</v>
          </cell>
          <cell r="H27">
            <v>79.18</v>
          </cell>
        </row>
        <row r="28">
          <cell r="D28">
            <v>22607252616</v>
          </cell>
          <cell r="E28" t="str">
            <v>610621199904152824</v>
          </cell>
          <cell r="F28" t="str">
            <v>J011-信息技术教师1</v>
          </cell>
          <cell r="G28">
            <v>6</v>
          </cell>
          <cell r="H28">
            <v>82.74</v>
          </cell>
        </row>
        <row r="29">
          <cell r="D29">
            <v>22607252630</v>
          </cell>
          <cell r="E29" t="str">
            <v>620421199909253123</v>
          </cell>
          <cell r="F29" t="str">
            <v>J012-信息技术教师2</v>
          </cell>
          <cell r="G29">
            <v>7</v>
          </cell>
          <cell r="H29">
            <v>78.38</v>
          </cell>
        </row>
        <row r="30">
          <cell r="D30">
            <v>22607252703</v>
          </cell>
          <cell r="E30" t="str">
            <v>610628200004230022</v>
          </cell>
          <cell r="F30" t="str">
            <v>J012-信息技术教师2</v>
          </cell>
          <cell r="G30">
            <v>9</v>
          </cell>
          <cell r="H30">
            <v>79.56</v>
          </cell>
        </row>
        <row r="31">
          <cell r="D31">
            <v>22607252715</v>
          </cell>
          <cell r="E31" t="str">
            <v>610602200501110327</v>
          </cell>
          <cell r="F31" t="str">
            <v>J012-信息技术教师2</v>
          </cell>
          <cell r="G31">
            <v>8</v>
          </cell>
          <cell r="H31">
            <v>81.02</v>
          </cell>
        </row>
        <row r="32">
          <cell r="D32">
            <v>22607252121</v>
          </cell>
          <cell r="E32" t="str">
            <v>610602200009040064</v>
          </cell>
          <cell r="F32" t="str">
            <v>J09-道德与法治教师1</v>
          </cell>
          <cell r="G32">
            <v>10</v>
          </cell>
          <cell r="H32">
            <v>81.54</v>
          </cell>
        </row>
        <row r="33">
          <cell r="D33">
            <v>22607252122</v>
          </cell>
          <cell r="E33" t="str">
            <v>610623199305260420</v>
          </cell>
          <cell r="F33" t="str">
            <v>J09-道德与法治教师1</v>
          </cell>
          <cell r="G33">
            <v>9</v>
          </cell>
          <cell r="H33">
            <v>80.18</v>
          </cell>
        </row>
        <row r="34">
          <cell r="D34">
            <v>22607252202</v>
          </cell>
          <cell r="E34" t="str">
            <v>612701199608285325</v>
          </cell>
          <cell r="F34" t="str">
            <v>J010-道德与法治教师2</v>
          </cell>
          <cell r="G34">
            <v>11</v>
          </cell>
          <cell r="H34">
            <v>82.24</v>
          </cell>
        </row>
        <row r="35">
          <cell r="D35">
            <v>22607252207</v>
          </cell>
          <cell r="E35" t="str">
            <v>612726200001065126</v>
          </cell>
          <cell r="F35" t="str">
            <v>J010-道德与法治教师2</v>
          </cell>
          <cell r="G35">
            <v>13</v>
          </cell>
          <cell r="H35">
            <v>81.26</v>
          </cell>
        </row>
        <row r="36">
          <cell r="D36">
            <v>22607252216</v>
          </cell>
          <cell r="E36" t="str">
            <v>610632199909062026</v>
          </cell>
          <cell r="F36" t="str">
            <v>J010-道德与法治教师2</v>
          </cell>
          <cell r="G36">
            <v>14</v>
          </cell>
          <cell r="H36">
            <v>81.72</v>
          </cell>
        </row>
        <row r="37">
          <cell r="D37">
            <v>22607252317</v>
          </cell>
          <cell r="E37" t="str">
            <v>61011520030826576X</v>
          </cell>
          <cell r="F37" t="str">
            <v>J010-道德与法治教师2</v>
          </cell>
          <cell r="G37">
            <v>12</v>
          </cell>
          <cell r="H37">
            <v>81.92</v>
          </cell>
        </row>
        <row r="38">
          <cell r="D38">
            <v>22607252802</v>
          </cell>
          <cell r="E38" t="str">
            <v>142603200010052033</v>
          </cell>
          <cell r="F38" t="str">
            <v>J014-心理教师</v>
          </cell>
          <cell r="G38">
            <v>4</v>
          </cell>
          <cell r="H38">
            <v>81.4</v>
          </cell>
        </row>
        <row r="39">
          <cell r="D39">
            <v>22607252830</v>
          </cell>
          <cell r="E39" t="str">
            <v>610627200211130669</v>
          </cell>
          <cell r="F39" t="str">
            <v>J014-心理教师</v>
          </cell>
          <cell r="G39">
            <v>5</v>
          </cell>
          <cell r="H39">
            <v>82.18</v>
          </cell>
        </row>
        <row r="40">
          <cell r="D40">
            <v>22607251815</v>
          </cell>
          <cell r="E40" t="str">
            <v>610621200306281226</v>
          </cell>
          <cell r="F40" t="str">
            <v>J06-地理教师</v>
          </cell>
          <cell r="G40">
            <v>7</v>
          </cell>
          <cell r="H40">
            <v>82.32</v>
          </cell>
        </row>
        <row r="41">
          <cell r="D41">
            <v>22607251816</v>
          </cell>
          <cell r="E41" t="str">
            <v>612522200205276527</v>
          </cell>
          <cell r="F41" t="str">
            <v>J06-地理教师</v>
          </cell>
          <cell r="G41">
            <v>6</v>
          </cell>
          <cell r="H41">
            <v>80.32</v>
          </cell>
        </row>
        <row r="42">
          <cell r="D42">
            <v>22607251929</v>
          </cell>
          <cell r="E42" t="str">
            <v>612725200203022013</v>
          </cell>
          <cell r="F42" t="str">
            <v>J06-地理教师</v>
          </cell>
          <cell r="G42">
            <v>8</v>
          </cell>
          <cell r="H42">
            <v>81.22</v>
          </cell>
        </row>
        <row r="43">
          <cell r="D43">
            <v>22607252425</v>
          </cell>
          <cell r="E43" t="str">
            <v>612725200009112824</v>
          </cell>
          <cell r="F43" t="str">
            <v>J013-体育教师</v>
          </cell>
          <cell r="G43">
            <v>3</v>
          </cell>
          <cell r="H43">
            <v>79.84</v>
          </cell>
        </row>
        <row r="44">
          <cell r="D44">
            <v>22607252521</v>
          </cell>
          <cell r="E44" t="str">
            <v>610628199911040817</v>
          </cell>
          <cell r="F44" t="str">
            <v>J013-体育教师</v>
          </cell>
          <cell r="G44">
            <v>2</v>
          </cell>
          <cell r="H44">
            <v>81.94</v>
          </cell>
        </row>
        <row r="45">
          <cell r="D45">
            <v>22607252530</v>
          </cell>
          <cell r="E45" t="str">
            <v>610622200006260526</v>
          </cell>
          <cell r="F45" t="str">
            <v>J013-体育教师</v>
          </cell>
          <cell r="G45">
            <v>1</v>
          </cell>
          <cell r="H45">
            <v>80.88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workbookViewId="0">
      <selection activeCell="A1" sqref="A1:H1"/>
    </sheetView>
  </sheetViews>
  <sheetFormatPr defaultColWidth="9" defaultRowHeight="13.5" outlineLevelCol="7"/>
  <cols>
    <col min="1" max="1" width="4.625" style="1" customWidth="1"/>
    <col min="2" max="2" width="12.625" style="1" customWidth="1"/>
    <col min="3" max="3" width="24.0916666666667" style="1" customWidth="1"/>
    <col min="4" max="7" width="9" style="1" customWidth="1"/>
    <col min="8" max="8" width="18.25" style="1" customWidth="1"/>
  </cols>
  <sheetData>
    <row r="1" ht="12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>
      <c r="A3" s="5">
        <v>1</v>
      </c>
      <c r="B3" s="6">
        <v>22607252216</v>
      </c>
      <c r="C3" s="5" t="s">
        <v>9</v>
      </c>
      <c r="D3" s="5">
        <v>255.4</v>
      </c>
      <c r="E3" s="5">
        <f>VLOOKUP(B3,[1]面试成绩!D:H,5,0)</f>
        <v>81.72</v>
      </c>
      <c r="F3" s="7">
        <v>83.76</v>
      </c>
      <c r="G3" s="8">
        <v>1</v>
      </c>
      <c r="H3" s="5" t="s">
        <v>10</v>
      </c>
    </row>
    <row r="4" spans="1:8">
      <c r="A4" s="5">
        <v>2</v>
      </c>
      <c r="B4" s="6">
        <v>22607252202</v>
      </c>
      <c r="C4" s="5" t="s">
        <v>9</v>
      </c>
      <c r="D4" s="5">
        <v>252.2</v>
      </c>
      <c r="E4" s="5">
        <f>VLOOKUP(B4,[1]面试成绩!D:H,5,0)</f>
        <v>82.24</v>
      </c>
      <c r="F4" s="7">
        <v>83.33</v>
      </c>
      <c r="G4" s="8">
        <v>2</v>
      </c>
      <c r="H4" s="5" t="s">
        <v>11</v>
      </c>
    </row>
    <row r="5" spans="1:8">
      <c r="A5" s="5">
        <v>3</v>
      </c>
      <c r="B5" s="6">
        <v>22607252207</v>
      </c>
      <c r="C5" s="5" t="s">
        <v>9</v>
      </c>
      <c r="D5" s="5">
        <v>251.6</v>
      </c>
      <c r="E5" s="5">
        <f>VLOOKUP(B5,[1]面试成绩!D:H,5,0)</f>
        <v>81.26</v>
      </c>
      <c r="F5" s="7">
        <v>82.82</v>
      </c>
      <c r="G5" s="8">
        <v>3</v>
      </c>
      <c r="H5" s="5" t="s">
        <v>11</v>
      </c>
    </row>
    <row r="6" spans="1:8">
      <c r="A6" s="5">
        <v>4</v>
      </c>
      <c r="B6" s="6">
        <v>22607252317</v>
      </c>
      <c r="C6" s="5" t="s">
        <v>9</v>
      </c>
      <c r="D6" s="5">
        <v>249.4</v>
      </c>
      <c r="E6" s="5">
        <f>VLOOKUP(B6,[1]面试成绩!D:H,5,0)</f>
        <v>81.92</v>
      </c>
      <c r="F6" s="7">
        <v>82.64</v>
      </c>
      <c r="G6" s="8">
        <v>4</v>
      </c>
      <c r="H6" s="5" t="s">
        <v>11</v>
      </c>
    </row>
    <row r="7" spans="1:8">
      <c r="A7" s="9">
        <v>5</v>
      </c>
      <c r="B7" s="10">
        <v>22607252605</v>
      </c>
      <c r="C7" s="9" t="s">
        <v>12</v>
      </c>
      <c r="D7" s="9">
        <v>225.1</v>
      </c>
      <c r="E7" s="9">
        <f>VLOOKUP(B7,[1]面试成绩!D:H,5,0)</f>
        <v>80.92</v>
      </c>
      <c r="F7" s="11">
        <v>77.38</v>
      </c>
      <c r="G7" s="12">
        <v>1</v>
      </c>
      <c r="H7" s="9" t="s">
        <v>10</v>
      </c>
    </row>
    <row r="8" spans="1:8">
      <c r="A8" s="9">
        <v>6</v>
      </c>
      <c r="B8" s="10">
        <v>22607252616</v>
      </c>
      <c r="C8" s="9" t="s">
        <v>12</v>
      </c>
      <c r="D8" s="9">
        <v>190.3</v>
      </c>
      <c r="E8" s="9">
        <f>VLOOKUP(B8,[1]面试成绩!D:H,5,0)</f>
        <v>82.74</v>
      </c>
      <c r="F8" s="11">
        <v>71.15</v>
      </c>
      <c r="G8" s="12">
        <v>2</v>
      </c>
      <c r="H8" s="9" t="s">
        <v>11</v>
      </c>
    </row>
    <row r="9" spans="1:8">
      <c r="A9" s="9">
        <v>7</v>
      </c>
      <c r="B9" s="10">
        <v>22607252615</v>
      </c>
      <c r="C9" s="9" t="s">
        <v>12</v>
      </c>
      <c r="D9" s="9">
        <v>186.8</v>
      </c>
      <c r="E9" s="9">
        <f>VLOOKUP(B9,[1]面试成绩!D:H,5,0)</f>
        <v>79.18</v>
      </c>
      <c r="F9" s="11">
        <v>69.03</v>
      </c>
      <c r="G9" s="12">
        <v>3</v>
      </c>
      <c r="H9" s="9" t="s">
        <v>11</v>
      </c>
    </row>
    <row r="10" spans="1:8">
      <c r="A10" s="5">
        <v>8</v>
      </c>
      <c r="B10" s="6">
        <v>22607252715</v>
      </c>
      <c r="C10" s="5" t="s">
        <v>13</v>
      </c>
      <c r="D10" s="5">
        <v>213.9</v>
      </c>
      <c r="E10" s="5">
        <f>VLOOKUP(B10,[1]面试成绩!D:H,5,0)</f>
        <v>81.02</v>
      </c>
      <c r="F10" s="7">
        <v>75.18</v>
      </c>
      <c r="G10" s="8">
        <v>1</v>
      </c>
      <c r="H10" s="5" t="s">
        <v>10</v>
      </c>
    </row>
    <row r="11" spans="1:8">
      <c r="A11" s="5">
        <v>9</v>
      </c>
      <c r="B11" s="6">
        <v>22607252703</v>
      </c>
      <c r="C11" s="5" t="s">
        <v>13</v>
      </c>
      <c r="D11" s="5">
        <v>208.3</v>
      </c>
      <c r="E11" s="5">
        <f>VLOOKUP(B11,[1]面试成绩!D:H,5,0)</f>
        <v>79.56</v>
      </c>
      <c r="F11" s="7">
        <v>73.48</v>
      </c>
      <c r="G11" s="8">
        <v>2</v>
      </c>
      <c r="H11" s="5" t="s">
        <v>11</v>
      </c>
    </row>
    <row r="12" spans="1:8">
      <c r="A12" s="5">
        <v>10</v>
      </c>
      <c r="B12" s="6">
        <v>22607252630</v>
      </c>
      <c r="C12" s="5" t="s">
        <v>13</v>
      </c>
      <c r="D12" s="5">
        <v>206.8</v>
      </c>
      <c r="E12" s="5">
        <f>VLOOKUP(B12,[1]面试成绩!D:H,5,0)</f>
        <v>78.38</v>
      </c>
      <c r="F12" s="7">
        <v>72.71</v>
      </c>
      <c r="G12" s="8">
        <v>3</v>
      </c>
      <c r="H12" s="5" t="s">
        <v>11</v>
      </c>
    </row>
    <row r="13" spans="1:8">
      <c r="A13" s="9">
        <v>11</v>
      </c>
      <c r="B13" s="10">
        <v>22607252521</v>
      </c>
      <c r="C13" s="9" t="s">
        <v>14</v>
      </c>
      <c r="D13" s="9">
        <v>239.5</v>
      </c>
      <c r="E13" s="9">
        <f>VLOOKUP(B13,[1]面试成绩!D:H,5,0)</f>
        <v>81.94</v>
      </c>
      <c r="F13" s="11">
        <v>80.67</v>
      </c>
      <c r="G13" s="12">
        <v>1</v>
      </c>
      <c r="H13" s="9" t="s">
        <v>10</v>
      </c>
    </row>
    <row r="14" spans="1:8">
      <c r="A14" s="9">
        <v>12</v>
      </c>
      <c r="B14" s="10">
        <v>22607252425</v>
      </c>
      <c r="C14" s="9" t="s">
        <v>14</v>
      </c>
      <c r="D14" s="9">
        <v>228.7</v>
      </c>
      <c r="E14" s="9">
        <f>VLOOKUP(B14,[1]面试成绩!D:H,5,0)</f>
        <v>79.84</v>
      </c>
      <c r="F14" s="11">
        <v>77.67</v>
      </c>
      <c r="G14" s="12">
        <v>2</v>
      </c>
      <c r="H14" s="9" t="s">
        <v>11</v>
      </c>
    </row>
    <row r="15" spans="1:8">
      <c r="A15" s="9">
        <v>13</v>
      </c>
      <c r="B15" s="10">
        <v>22607252530</v>
      </c>
      <c r="C15" s="9" t="s">
        <v>14</v>
      </c>
      <c r="D15" s="9">
        <v>225.3</v>
      </c>
      <c r="E15" s="9">
        <f>VLOOKUP(B15,[1]面试成绩!D:H,5,0)</f>
        <v>80.88</v>
      </c>
      <c r="F15" s="11">
        <v>77.41</v>
      </c>
      <c r="G15" s="12">
        <v>3</v>
      </c>
      <c r="H15" s="9" t="s">
        <v>11</v>
      </c>
    </row>
    <row r="16" spans="1:8">
      <c r="A16" s="5">
        <v>14</v>
      </c>
      <c r="B16" s="6">
        <v>22607252830</v>
      </c>
      <c r="C16" s="5" t="s">
        <v>15</v>
      </c>
      <c r="D16" s="5">
        <v>215.2</v>
      </c>
      <c r="E16" s="5">
        <f>VLOOKUP(B16,[1]面试成绩!D:H,5,0)</f>
        <v>82.18</v>
      </c>
      <c r="F16" s="7">
        <v>75.91</v>
      </c>
      <c r="G16" s="8">
        <v>1</v>
      </c>
      <c r="H16" s="5" t="s">
        <v>10</v>
      </c>
    </row>
    <row r="17" spans="1:8">
      <c r="A17" s="5">
        <v>15</v>
      </c>
      <c r="B17" s="6">
        <v>22607252802</v>
      </c>
      <c r="C17" s="5" t="s">
        <v>15</v>
      </c>
      <c r="D17" s="5">
        <v>206.4</v>
      </c>
      <c r="E17" s="5">
        <f>VLOOKUP(B17,[1]面试成绩!D:H,5,0)</f>
        <v>81.4</v>
      </c>
      <c r="F17" s="7">
        <v>73.84</v>
      </c>
      <c r="G17" s="8">
        <v>2</v>
      </c>
      <c r="H17" s="5" t="s">
        <v>11</v>
      </c>
    </row>
    <row r="18" spans="1:8">
      <c r="A18" s="9">
        <v>16</v>
      </c>
      <c r="B18" s="10">
        <v>22607250218</v>
      </c>
      <c r="C18" s="9" t="s">
        <v>16</v>
      </c>
      <c r="D18" s="9">
        <v>249.8</v>
      </c>
      <c r="E18" s="9">
        <f>VLOOKUP(B18,[1]面试成绩!D:H,5,0)</f>
        <v>83.34</v>
      </c>
      <c r="F18" s="11">
        <v>83.29</v>
      </c>
      <c r="G18" s="12">
        <v>1</v>
      </c>
      <c r="H18" s="9" t="s">
        <v>10</v>
      </c>
    </row>
    <row r="19" spans="1:8">
      <c r="A19" s="9">
        <v>17</v>
      </c>
      <c r="B19" s="10">
        <v>22607250207</v>
      </c>
      <c r="C19" s="9" t="s">
        <v>16</v>
      </c>
      <c r="D19" s="9">
        <v>251.5</v>
      </c>
      <c r="E19" s="9">
        <f>VLOOKUP(B19,[1]面试成绩!D:H,5,0)</f>
        <v>82.4</v>
      </c>
      <c r="F19" s="11">
        <v>83.26</v>
      </c>
      <c r="G19" s="12">
        <v>2</v>
      </c>
      <c r="H19" s="9" t="s">
        <v>11</v>
      </c>
    </row>
    <row r="20" spans="1:8">
      <c r="A20" s="9">
        <v>18</v>
      </c>
      <c r="B20" s="10">
        <v>22607250201</v>
      </c>
      <c r="C20" s="9" t="s">
        <v>16</v>
      </c>
      <c r="D20" s="9">
        <v>242.3</v>
      </c>
      <c r="E20" s="9">
        <f>VLOOKUP(B20,[1]面试成绩!D:H,5,0)</f>
        <v>79.54</v>
      </c>
      <c r="F20" s="11">
        <v>80.27</v>
      </c>
      <c r="G20" s="12">
        <v>3</v>
      </c>
      <c r="H20" s="9" t="s">
        <v>11</v>
      </c>
    </row>
    <row r="21" spans="1:8">
      <c r="A21" s="5">
        <v>19</v>
      </c>
      <c r="B21" s="6">
        <v>22607250927</v>
      </c>
      <c r="C21" s="5" t="s">
        <v>17</v>
      </c>
      <c r="D21" s="5">
        <v>266.2</v>
      </c>
      <c r="E21" s="5">
        <f>VLOOKUP(B21,[1]面试成绩!D:H,5,0)</f>
        <v>84.4</v>
      </c>
      <c r="F21" s="7">
        <v>87</v>
      </c>
      <c r="G21" s="8">
        <v>1</v>
      </c>
      <c r="H21" s="5" t="s">
        <v>10</v>
      </c>
    </row>
    <row r="22" spans="1:8">
      <c r="A22" s="5">
        <v>20</v>
      </c>
      <c r="B22" s="6">
        <v>22607250607</v>
      </c>
      <c r="C22" s="5" t="s">
        <v>17</v>
      </c>
      <c r="D22" s="5">
        <v>254</v>
      </c>
      <c r="E22" s="5">
        <f>VLOOKUP(B22,[1]面试成绩!D:H,5,0)</f>
        <v>82.44</v>
      </c>
      <c r="F22" s="7">
        <v>83.77</v>
      </c>
      <c r="G22" s="8">
        <v>2</v>
      </c>
      <c r="H22" s="5" t="s">
        <v>11</v>
      </c>
    </row>
    <row r="23" spans="1:8">
      <c r="A23" s="5">
        <v>21</v>
      </c>
      <c r="B23" s="6">
        <v>22607250918</v>
      </c>
      <c r="C23" s="5" t="s">
        <v>17</v>
      </c>
      <c r="D23" s="5">
        <v>254</v>
      </c>
      <c r="E23" s="5">
        <f>VLOOKUP(B23,[1]面试成绩!D:H,5,0)</f>
        <v>80.58</v>
      </c>
      <c r="F23" s="7">
        <v>83.03</v>
      </c>
      <c r="G23" s="8">
        <v>3</v>
      </c>
      <c r="H23" s="5" t="s">
        <v>11</v>
      </c>
    </row>
    <row r="24" spans="1:8">
      <c r="A24" s="9">
        <v>22</v>
      </c>
      <c r="B24" s="10">
        <v>22607251204</v>
      </c>
      <c r="C24" s="9" t="s">
        <v>18</v>
      </c>
      <c r="D24" s="9">
        <v>217</v>
      </c>
      <c r="E24" s="9">
        <f>VLOOKUP(B24,[1]面试成绩!D:H,5,0)</f>
        <v>81.7</v>
      </c>
      <c r="F24" s="11">
        <v>76.08</v>
      </c>
      <c r="G24" s="12">
        <v>1</v>
      </c>
      <c r="H24" s="9" t="s">
        <v>10</v>
      </c>
    </row>
    <row r="25" spans="1:8">
      <c r="A25" s="9">
        <v>23</v>
      </c>
      <c r="B25" s="10">
        <v>22607251202</v>
      </c>
      <c r="C25" s="9" t="s">
        <v>18</v>
      </c>
      <c r="D25" s="9">
        <v>202.7</v>
      </c>
      <c r="E25" s="9">
        <f>VLOOKUP(B25,[1]面试成绩!D:H,5,0)</f>
        <v>83.96</v>
      </c>
      <c r="F25" s="11">
        <v>74.12</v>
      </c>
      <c r="G25" s="12">
        <v>2</v>
      </c>
      <c r="H25" s="9" t="s">
        <v>11</v>
      </c>
    </row>
    <row r="26" spans="1:8">
      <c r="A26" s="9">
        <v>24</v>
      </c>
      <c r="B26" s="10">
        <v>22607251212</v>
      </c>
      <c r="C26" s="9" t="s">
        <v>18</v>
      </c>
      <c r="D26" s="9">
        <v>201.4</v>
      </c>
      <c r="E26" s="9">
        <f>VLOOKUP(B26,[1]面试成绩!D:H,5,0)</f>
        <v>82.78</v>
      </c>
      <c r="F26" s="11">
        <v>73.39</v>
      </c>
      <c r="G26" s="12">
        <v>3</v>
      </c>
      <c r="H26" s="9" t="s">
        <v>11</v>
      </c>
    </row>
    <row r="27" spans="1:8">
      <c r="A27" s="5">
        <v>25</v>
      </c>
      <c r="B27" s="6">
        <v>22607251514</v>
      </c>
      <c r="C27" s="5" t="s">
        <v>19</v>
      </c>
      <c r="D27" s="5">
        <v>249</v>
      </c>
      <c r="E27" s="5">
        <f>VLOOKUP(B27,[1]面试成绩!D:H,5,0)</f>
        <v>82.32</v>
      </c>
      <c r="F27" s="7">
        <v>82.72</v>
      </c>
      <c r="G27" s="8">
        <v>1</v>
      </c>
      <c r="H27" s="5" t="s">
        <v>10</v>
      </c>
    </row>
    <row r="28" spans="1:8">
      <c r="A28" s="5">
        <v>26</v>
      </c>
      <c r="B28" s="6">
        <v>22607251511</v>
      </c>
      <c r="C28" s="5" t="s">
        <v>19</v>
      </c>
      <c r="D28" s="5">
        <v>240.2</v>
      </c>
      <c r="E28" s="5">
        <f>VLOOKUP(B28,[1]面试成绩!D:H,5,0)</f>
        <v>80.38</v>
      </c>
      <c r="F28" s="7">
        <v>80.19</v>
      </c>
      <c r="G28" s="8">
        <v>2</v>
      </c>
      <c r="H28" s="5" t="s">
        <v>11</v>
      </c>
    </row>
    <row r="29" spans="1:8">
      <c r="A29" s="5">
        <v>27</v>
      </c>
      <c r="B29" s="13">
        <v>22607251517</v>
      </c>
      <c r="C29" s="5" t="s">
        <v>19</v>
      </c>
      <c r="D29" s="5">
        <v>240.2</v>
      </c>
      <c r="E29" s="5">
        <f>VLOOKUP(B29,[1]面试成绩!D:H,5,0)</f>
        <v>79.32</v>
      </c>
      <c r="F29" s="7">
        <v>79.76</v>
      </c>
      <c r="G29" s="8">
        <v>3</v>
      </c>
      <c r="H29" s="5" t="s">
        <v>11</v>
      </c>
    </row>
    <row r="30" spans="1:8">
      <c r="A30" s="9">
        <v>28</v>
      </c>
      <c r="B30" s="10">
        <v>22607251528</v>
      </c>
      <c r="C30" s="9" t="s">
        <v>20</v>
      </c>
      <c r="D30" s="9">
        <v>257.6</v>
      </c>
      <c r="E30" s="9">
        <f>VLOOKUP(B30,[1]面试成绩!D:H,5,0)</f>
        <v>82.42</v>
      </c>
      <c r="F30" s="11">
        <v>84.48</v>
      </c>
      <c r="G30" s="12">
        <v>1</v>
      </c>
      <c r="H30" s="9" t="s">
        <v>10</v>
      </c>
    </row>
    <row r="31" spans="1:8">
      <c r="A31" s="9">
        <v>29</v>
      </c>
      <c r="B31" s="10">
        <v>22607251715</v>
      </c>
      <c r="C31" s="9" t="s">
        <v>20</v>
      </c>
      <c r="D31" s="9">
        <v>256.8</v>
      </c>
      <c r="E31" s="9">
        <f>VLOOKUP(B31,[1]面试成绩!D:H,5,0)</f>
        <v>81.74</v>
      </c>
      <c r="F31" s="11">
        <v>84.05</v>
      </c>
      <c r="G31" s="12">
        <v>2</v>
      </c>
      <c r="H31" s="9" t="s">
        <v>10</v>
      </c>
    </row>
    <row r="32" spans="1:8">
      <c r="A32" s="9">
        <v>30</v>
      </c>
      <c r="B32" s="10">
        <v>22607251522</v>
      </c>
      <c r="C32" s="9" t="s">
        <v>20</v>
      </c>
      <c r="D32" s="9">
        <v>254.8</v>
      </c>
      <c r="E32" s="9">
        <f>VLOOKUP(B32,[1]面试成绩!D:H,5,0)</f>
        <v>82.4</v>
      </c>
      <c r="F32" s="11">
        <v>83.92</v>
      </c>
      <c r="G32" s="12">
        <v>3</v>
      </c>
      <c r="H32" s="9" t="s">
        <v>11</v>
      </c>
    </row>
    <row r="33" spans="1:8">
      <c r="A33" s="9">
        <v>31</v>
      </c>
      <c r="B33" s="10">
        <v>22607251730</v>
      </c>
      <c r="C33" s="9" t="s">
        <v>20</v>
      </c>
      <c r="D33" s="9">
        <v>257.8</v>
      </c>
      <c r="E33" s="9">
        <f>VLOOKUP(B33,[1]面试成绩!D:H,5,0)</f>
        <v>79.7</v>
      </c>
      <c r="F33" s="11">
        <v>83.44</v>
      </c>
      <c r="G33" s="12">
        <v>4</v>
      </c>
      <c r="H33" s="9" t="s">
        <v>11</v>
      </c>
    </row>
    <row r="34" spans="1:8">
      <c r="A34" s="9">
        <v>32</v>
      </c>
      <c r="B34" s="10">
        <v>22607251704</v>
      </c>
      <c r="C34" s="9" t="s">
        <v>20</v>
      </c>
      <c r="D34" s="9">
        <v>253.2</v>
      </c>
      <c r="E34" s="9">
        <f>VLOOKUP(B34,[1]面试成绩!D:H,5,0)</f>
        <v>81.38</v>
      </c>
      <c r="F34" s="11">
        <v>83.19</v>
      </c>
      <c r="G34" s="12">
        <v>5</v>
      </c>
      <c r="H34" s="9" t="s">
        <v>11</v>
      </c>
    </row>
    <row r="35" spans="1:8">
      <c r="A35" s="9">
        <v>33</v>
      </c>
      <c r="B35" s="10">
        <v>22607251723</v>
      </c>
      <c r="C35" s="9" t="s">
        <v>20</v>
      </c>
      <c r="D35" s="9">
        <v>253</v>
      </c>
      <c r="E35" s="9">
        <v>0</v>
      </c>
      <c r="F35" s="11">
        <v>50.6</v>
      </c>
      <c r="G35" s="12">
        <v>6</v>
      </c>
      <c r="H35" s="9" t="s">
        <v>11</v>
      </c>
    </row>
    <row r="36" spans="1:8">
      <c r="A36" s="5">
        <v>34</v>
      </c>
      <c r="B36" s="6">
        <v>22607251815</v>
      </c>
      <c r="C36" s="5" t="s">
        <v>21</v>
      </c>
      <c r="D36" s="5">
        <v>204.2</v>
      </c>
      <c r="E36" s="5">
        <f>VLOOKUP(B36,[1]面试成绩!D:H,5,0)</f>
        <v>82.32</v>
      </c>
      <c r="F36" s="7">
        <v>73.76</v>
      </c>
      <c r="G36" s="8">
        <v>1</v>
      </c>
      <c r="H36" s="5" t="s">
        <v>10</v>
      </c>
    </row>
    <row r="37" spans="1:8">
      <c r="A37" s="5">
        <v>35</v>
      </c>
      <c r="B37" s="6">
        <v>22607251929</v>
      </c>
      <c r="C37" s="5" t="s">
        <v>21</v>
      </c>
      <c r="D37" s="5">
        <v>204.8</v>
      </c>
      <c r="E37" s="5">
        <f>VLOOKUP(B37,[1]面试成绩!D:H,5,0)</f>
        <v>81.22</v>
      </c>
      <c r="F37" s="7">
        <v>73.44</v>
      </c>
      <c r="G37" s="8">
        <v>2</v>
      </c>
      <c r="H37" s="5" t="s">
        <v>11</v>
      </c>
    </row>
    <row r="38" spans="1:8">
      <c r="A38" s="5">
        <v>36</v>
      </c>
      <c r="B38" s="6">
        <v>22607251816</v>
      </c>
      <c r="C38" s="5" t="s">
        <v>21</v>
      </c>
      <c r="D38" s="5">
        <v>203.6</v>
      </c>
      <c r="E38" s="5">
        <f>VLOOKUP(B38,[1]面试成绩!D:H,5,0)</f>
        <v>80.32</v>
      </c>
      <c r="F38" s="7">
        <v>72.84</v>
      </c>
      <c r="G38" s="8">
        <v>3</v>
      </c>
      <c r="H38" s="5" t="s">
        <v>11</v>
      </c>
    </row>
    <row r="39" spans="1:8">
      <c r="A39" s="9">
        <v>37</v>
      </c>
      <c r="B39" s="10">
        <v>22607252003</v>
      </c>
      <c r="C39" s="9" t="s">
        <v>22</v>
      </c>
      <c r="D39" s="9">
        <v>216</v>
      </c>
      <c r="E39" s="9">
        <f>VLOOKUP(B39,[1]面试成绩!D:H,5,0)</f>
        <v>81.58</v>
      </c>
      <c r="F39" s="11">
        <v>75.83</v>
      </c>
      <c r="G39" s="12">
        <v>1</v>
      </c>
      <c r="H39" s="9" t="s">
        <v>10</v>
      </c>
    </row>
    <row r="40" spans="1:8">
      <c r="A40" s="9">
        <v>38</v>
      </c>
      <c r="B40" s="10">
        <v>22607252006</v>
      </c>
      <c r="C40" s="9" t="s">
        <v>22</v>
      </c>
      <c r="D40" s="9">
        <v>219</v>
      </c>
      <c r="E40" s="9">
        <f>VLOOKUP(B40,[1]面试成绩!D:H,5,0)</f>
        <v>79.6</v>
      </c>
      <c r="F40" s="11">
        <v>75.64</v>
      </c>
      <c r="G40" s="12">
        <v>2</v>
      </c>
      <c r="H40" s="9" t="s">
        <v>11</v>
      </c>
    </row>
    <row r="41" spans="1:8">
      <c r="A41" s="9">
        <v>39</v>
      </c>
      <c r="B41" s="10">
        <v>22607252009</v>
      </c>
      <c r="C41" s="9" t="s">
        <v>22</v>
      </c>
      <c r="D41" s="9">
        <v>208.4</v>
      </c>
      <c r="E41" s="9">
        <f>VLOOKUP(B41,[1]面试成绩!D:H,5,0)</f>
        <v>80.58</v>
      </c>
      <c r="F41" s="11">
        <v>73.91</v>
      </c>
      <c r="G41" s="12">
        <v>3</v>
      </c>
      <c r="H41" s="9" t="s">
        <v>11</v>
      </c>
    </row>
    <row r="42" spans="1:8">
      <c r="A42" s="5">
        <v>40</v>
      </c>
      <c r="B42" s="6">
        <v>22607252018</v>
      </c>
      <c r="C42" s="5" t="s">
        <v>23</v>
      </c>
      <c r="D42" s="5">
        <v>223.6</v>
      </c>
      <c r="E42" s="5">
        <f>VLOOKUP(B42,[1]面试成绩!D:H,5,0)</f>
        <v>82.9</v>
      </c>
      <c r="F42" s="7">
        <v>77.88</v>
      </c>
      <c r="G42" s="8">
        <v>1</v>
      </c>
      <c r="H42" s="5" t="s">
        <v>10</v>
      </c>
    </row>
    <row r="43" spans="1:8">
      <c r="A43" s="5">
        <v>41</v>
      </c>
      <c r="B43" s="6">
        <v>22607252015</v>
      </c>
      <c r="C43" s="5" t="s">
        <v>23</v>
      </c>
      <c r="D43" s="5">
        <v>210.8</v>
      </c>
      <c r="E43" s="5">
        <f>VLOOKUP(B43,[1]面试成绩!D:H,5,0)</f>
        <v>78.94</v>
      </c>
      <c r="F43" s="7">
        <v>73.73</v>
      </c>
      <c r="G43" s="8">
        <v>2</v>
      </c>
      <c r="H43" s="5" t="s">
        <v>11</v>
      </c>
    </row>
    <row r="44" spans="1:8">
      <c r="A44" s="9">
        <v>42</v>
      </c>
      <c r="B44" s="10">
        <v>22607252121</v>
      </c>
      <c r="C44" s="9" t="s">
        <v>24</v>
      </c>
      <c r="D44" s="9">
        <v>245</v>
      </c>
      <c r="E44" s="9">
        <f>VLOOKUP(B44,[1]面试成绩!D:H,5,0)</f>
        <v>81.54</v>
      </c>
      <c r="F44" s="11">
        <v>81.61</v>
      </c>
      <c r="G44" s="12">
        <v>1</v>
      </c>
      <c r="H44" s="9" t="s">
        <v>10</v>
      </c>
    </row>
    <row r="45" spans="1:8">
      <c r="A45" s="9">
        <v>43</v>
      </c>
      <c r="B45" s="10">
        <v>22607252122</v>
      </c>
      <c r="C45" s="9" t="s">
        <v>24</v>
      </c>
      <c r="D45" s="9">
        <v>244.2</v>
      </c>
      <c r="E45" s="9">
        <f>VLOOKUP(B45,[1]面试成绩!D:H,5,0)</f>
        <v>80.18</v>
      </c>
      <c r="F45" s="11">
        <v>80.91</v>
      </c>
      <c r="G45" s="12">
        <v>2</v>
      </c>
      <c r="H45" s="9" t="s">
        <v>11</v>
      </c>
    </row>
  </sheetData>
  <autoFilter ref="A2:H45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Ricardo M.Lu</cp:lastModifiedBy>
  <dcterms:created xsi:type="dcterms:W3CDTF">2026-08-12T08:05:39Z</dcterms:created>
  <dcterms:modified xsi:type="dcterms:W3CDTF">2026-08-12T08:08:05Z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6BCFA845966B4EDFA2776D092CC822C1</vt:lpwstr>
  </property>
  <property fmtid="{D5CDD505-2E9C-101B-9397-08002B2CF9AE}" pid="3" name="KSOProductBuildVer">
    <vt:lpwstr>2052-11.1.0.10359</vt:lpwstr>
  </property>
</Properties>
</file>